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<sst xmlns="http://schemas.openxmlformats.org/spreadsheetml/2006/main" count="56" uniqueCount="53">
  <si>
    <t>序号</t>
  </si>
  <si>
    <t>联系方式</t>
  </si>
  <si>
    <t>评价意见</t>
  </si>
  <si>
    <t>项目选题结合地方经济文化实际，具有一定价值。但项目研究的目的不清晰，到底是了解居民对人文建设的态度还是了解滁州市文明建设现状及发展思路？后者更具有价值。由于目的不明确，研究内容也不太清晰。建议调整研究目的，通过文献法和访谈法（相关部门），研究滁州市人文建设方案。</t>
  </si>
  <si>
    <t>项目选题结合大学生实际，但是项目研究的目的不太清晰，是否是想规范助学金的使用用途？项目研究内容、样本抽样设计不完善。</t>
  </si>
  <si>
    <t>研究基础扎实，研究内容完善，研究综述说明具备良好的研究能力。但项目内容摘要写法不规范，需要修改。</t>
  </si>
  <si>
    <t>了解大学生学习状态具有一定必要性。但项目存在如下问题：1.大学生的学习状态不仅仅包括课堂的听课状态，还包括课后的学习状态；2.项目研究内容不合理，逻辑不清晰。</t>
  </si>
  <si>
    <t>选题比较新颖。研究基础详实，但是研究内容逻辑不清楚，建议重新修改研究内容，采用：ofo在大学生食堂运用的可行性；学生对该模式的欢迎程度调查；食堂承包商对该模式的态度调查；对策建议。</t>
  </si>
  <si>
    <t>项目选题具有较大现实意义，项目研究内容和方法合理。但项目研究的难点是样本的调查和数据分析。</t>
  </si>
  <si>
    <t>项目选题符合我院实际需求，但研究目的应该是了解无手课堂实施的效果；学生和老师对该政策的态度；以及完善的建议。</t>
  </si>
  <si>
    <t>研究目的明确，研究方法和研究内容合理。建议将研究内容进一步细化。</t>
  </si>
  <si>
    <t>研究选题较好，但申报书太简单，格式错误较多，研究内容、研究方法都不明确。</t>
  </si>
  <si>
    <t>项目选题较好，研究目的明确。但是研究内容逻辑不强。应该调整为：习近平青年观阐述；大学生对习近平青年观的认知及态度；对策建议</t>
  </si>
  <si>
    <t>项目选题较好，但项目研究目的不明确、研究内容缺乏。</t>
  </si>
  <si>
    <t>项目选题较好，但是在申报书中并没有看出项目采用何种技术，项目成员是否有能力完成该项目。</t>
  </si>
  <si>
    <t>研究目的明确、研究内容合理。</t>
  </si>
  <si>
    <t>研究选题不太好，研究综述详实，但研究内容不太明确。</t>
  </si>
  <si>
    <t>项目选题符合现实需求，研究理论清晰，研究内容可行。</t>
  </si>
  <si>
    <t>平均分</t>
  </si>
  <si>
    <t>项目选题较好，但是在申报书中并没有看出项目采用何种技术。</t>
  </si>
  <si>
    <t>项目题目</t>
  </si>
  <si>
    <t>负责人</t>
  </si>
  <si>
    <t>负责人年级专业</t>
  </si>
  <si>
    <t>预期成果</t>
  </si>
  <si>
    <t>指导老师</t>
  </si>
  <si>
    <t>项目选题非常好，研究基础详实。但项目研究内容不清楚，研究方法里的问卷调查法比较难以实施，因为要找到得到APP的付费群体。</t>
  </si>
  <si>
    <t>选题较好，但项目研究内容不够清晰和具体</t>
  </si>
  <si>
    <t>项目主题略大，研究内容不够清晰，不知道是研究人文建设的现状还是调研居民对人文建设的看法，申报书需进一步细化</t>
  </si>
  <si>
    <t>选题结合大学生实际情况较有现实意义，但申报书研究内容过于简单，研究目的不够明确</t>
  </si>
  <si>
    <t>选题具体，申报书较为完善，研究具有较大可行性</t>
  </si>
  <si>
    <t>选题贴近大学生生活实际，建议研究内容可以再具体一些，例如现状、老师学生对此态度等</t>
  </si>
  <si>
    <t>项目选题较为新颖。但项目的研究内容、研究方法缺乏。申报书不是学术论文的申报书，而是将创新创业的申报书照搬过来的。</t>
  </si>
  <si>
    <t>申报书不是学术论文的申报书，应该是创新创业的申报书直接粘贴复制的。</t>
  </si>
  <si>
    <t>选题较好，但是研究内容似乎与题目不够一致，没有提到OFO营销</t>
  </si>
  <si>
    <t>选题具体，研究基础扎实，研究内容完善</t>
  </si>
  <si>
    <t>选题过于宽泛，研究内容不够清晰</t>
  </si>
  <si>
    <t>选题新颖，研究基础详实。但研究内容还需要进一步推敲。应该是从了解居民对智能公交的态度、各种支付模式的评价出发，通过分析其他城市的经验及教训，提出改善对策。</t>
  </si>
  <si>
    <t>选题贴近生活，申报书较为规范，建议在研究内容里加入市民对扫码付款的评价以及其他城市扫码付款的经验</t>
  </si>
  <si>
    <t>这个应该是科学发明制作类。项目想法合理，但具体技术没有写，以及团队成员是否有能力开发该APP也看不出来。</t>
  </si>
  <si>
    <t>选题较好，但是研究基础不足，项目成果能否预期实现无法预知</t>
  </si>
  <si>
    <t>选题较好，但申报书不完善，不规范，研究内容不突出</t>
  </si>
  <si>
    <t>选题较好，研究目的明确。</t>
  </si>
  <si>
    <t>选题新颖，具有较强实际意义，建议研究内容加一点：大学生对习近平青年观认知情况</t>
  </si>
  <si>
    <t>选题较好，申报书不够规范，且通过申报书看不出研究的具体技术路线</t>
  </si>
  <si>
    <t>选题较好，属于科学发明类，不知道项目成员是否有能力完成</t>
  </si>
  <si>
    <t>选题较好，研究目的明确。方法得当，内容清晰</t>
  </si>
  <si>
    <t>选题贴近实际，申报书较为规范</t>
  </si>
  <si>
    <t>研究基础较好，但是研究内容不够清晰，选题不够新颖</t>
  </si>
  <si>
    <t>研究内容详实，研究选题具有一定意义。但研究综述都是关于大学生环保意识教育的，与题目不符。另外，研究方法中的调查法没有必要，只需理论研究就可以，没必要了解大学生的环保意识。</t>
  </si>
  <si>
    <t>评委一</t>
  </si>
  <si>
    <t>评委二</t>
  </si>
  <si>
    <t>分数</t>
  </si>
  <si>
    <t>经管学院2019年大学生“励志追梦”科研立项汇总表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</si>
</sst>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4">
    <font>
      <sz val="12"/>
      <name val="宋体"/>
      <family val="0"/>
    </font>
    <font>
      <sz val="11"/>
      <color indexed="8"/>
      <name val="宋体"/>
      <family val="0"/>
    </font>
    <font>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b/>
      <sz val="15"/>
      <name val="宋体"/>
      <family val="0"/>
    </font>
    <font>
      <b/>
      <sz val="1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4"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12" borderId="0" applyNumberFormat="0" applyBorder="0" applyAlignment="0" applyProtection="0"/>
    <xf numFmtId="0" fontId="15" fillId="0" borderId="0" applyNumberFormat="0" applyFill="0" applyBorder="0" applyAlignment="0" applyProtection="0"/>
    <xf numFmtId="0" fontId="20"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3" fillId="13" borderId="5"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9" borderId="0" applyNumberFormat="0" applyBorder="0" applyAlignment="0" applyProtection="0"/>
    <xf numFmtId="0" fontId="11" fillId="4" borderId="7" applyNumberFormat="0" applyAlignment="0" applyProtection="0"/>
    <xf numFmtId="0" fontId="17" fillId="7" borderId="4" applyNumberFormat="0" applyAlignment="0" applyProtection="0"/>
    <xf numFmtId="0" fontId="8" fillId="0" borderId="0" applyNumberForma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 fillId="3" borderId="8" applyNumberFormat="0" applyFont="0" applyAlignment="0" applyProtection="0"/>
  </cellStyleXfs>
  <cellXfs count="1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23" fillId="0" borderId="9" xfId="0" applyFont="1" applyBorder="1" applyAlignment="1">
      <alignment horizontal="center" vertical="center"/>
    </xf>
    <xf numFmtId="0" fontId="23" fillId="0" borderId="9" xfId="0" applyFont="1" applyBorder="1" applyAlignment="1">
      <alignment horizontal="center" vertical="center" wrapText="1"/>
    </xf>
    <xf numFmtId="0" fontId="22" fillId="0" borderId="10" xfId="0" applyNumberFormat="1" applyFont="1" applyBorder="1" applyAlignment="1">
      <alignment horizontal="center" vertical="center"/>
    </xf>
    <xf numFmtId="0" fontId="22" fillId="0" borderId="11" xfId="0" applyNumberFormat="1" applyFont="1" applyBorder="1" applyAlignment="1">
      <alignment horizontal="center" vertical="center"/>
    </xf>
    <xf numFmtId="0" fontId="22" fillId="0" borderId="12" xfId="0" applyNumberFormat="1" applyFont="1" applyBorder="1" applyAlignment="1">
      <alignment horizontal="center" vertical="center"/>
    </xf>
    <xf numFmtId="49" fontId="23" fillId="0" borderId="9" xfId="0" applyNumberFormat="1" applyFont="1" applyBorder="1" applyAlignment="1">
      <alignment horizontal="center" vertical="center"/>
    </xf>
    <xf numFmtId="0" fontId="23" fillId="0" borderId="9" xfId="0" applyFont="1" applyBorder="1" applyAlignment="1">
      <alignment horizontal="center" vertical="center"/>
    </xf>
    <xf numFmtId="0" fontId="23" fillId="0" borderId="9" xfId="0" applyNumberFormat="1"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
  <sheetViews>
    <sheetView tabSelected="1" zoomScaleSheetLayoutView="100" zoomScalePageLayoutView="0" workbookViewId="0" topLeftCell="A1">
      <selection activeCell="B11" sqref="B11"/>
    </sheetView>
  </sheetViews>
  <sheetFormatPr defaultColWidth="9.00390625" defaultRowHeight="14.25"/>
  <cols>
    <col min="1" max="1" width="5.25390625" style="2" customWidth="1"/>
    <col min="2" max="2" width="50.125" style="2" customWidth="1"/>
    <col min="3" max="3" width="9.75390625" style="3" customWidth="1"/>
    <col min="4" max="4" width="12.875" style="3" customWidth="1"/>
    <col min="5" max="5" width="13.375" style="3" customWidth="1"/>
    <col min="6" max="6" width="11.875" style="3" customWidth="1"/>
    <col min="7" max="7" width="11.25390625" style="3" customWidth="1"/>
    <col min="8" max="16384" width="9.00390625" style="2" customWidth="1"/>
  </cols>
  <sheetData>
    <row r="1" spans="1:7" ht="56.25" customHeight="1">
      <c r="A1" s="10" t="s">
        <v>52</v>
      </c>
      <c r="B1" s="11"/>
      <c r="C1" s="11"/>
      <c r="D1" s="11"/>
      <c r="E1" s="11"/>
      <c r="F1" s="11"/>
      <c r="G1" s="12"/>
    </row>
    <row r="2" spans="1:7" s="1" customFormat="1" ht="35.25" customHeight="1">
      <c r="A2" s="5" t="s">
        <v>0</v>
      </c>
      <c r="B2" s="5" t="s">
        <v>20</v>
      </c>
      <c r="C2" s="5" t="s">
        <v>21</v>
      </c>
      <c r="D2" s="5" t="s">
        <v>1</v>
      </c>
      <c r="E2" s="5" t="s">
        <v>22</v>
      </c>
      <c r="F2" s="5" t="s">
        <v>23</v>
      </c>
      <c r="G2" s="5" t="s">
        <v>24</v>
      </c>
    </row>
    <row r="3" spans="1:7" s="1" customFormat="1" ht="34.5" customHeight="1">
      <c r="A3" s="5"/>
      <c r="B3" s="5"/>
      <c r="C3" s="5"/>
      <c r="D3" s="5"/>
      <c r="E3" s="5"/>
      <c r="F3" s="5"/>
      <c r="G3" s="5"/>
    </row>
    <row r="4" spans="1:7" s="1" customFormat="1" ht="34.5" customHeight="1">
      <c r="A4" s="5"/>
      <c r="B4" s="5"/>
      <c r="C4" s="5"/>
      <c r="D4" s="5"/>
      <c r="E4" s="5"/>
      <c r="F4" s="5"/>
      <c r="G4" s="5"/>
    </row>
    <row r="5" spans="1:7" s="1" customFormat="1" ht="34.5" customHeight="1">
      <c r="A5" s="5"/>
      <c r="B5" s="5"/>
      <c r="C5" s="5"/>
      <c r="D5" s="5"/>
      <c r="E5" s="5"/>
      <c r="F5" s="5"/>
      <c r="G5" s="5"/>
    </row>
    <row r="6" spans="1:7" s="1" customFormat="1" ht="34.5" customHeight="1">
      <c r="A6" s="5"/>
      <c r="B6" s="5"/>
      <c r="C6" s="5"/>
      <c r="D6" s="5"/>
      <c r="E6" s="5"/>
      <c r="F6" s="5"/>
      <c r="G6" s="5"/>
    </row>
    <row r="7" spans="1:7" s="1" customFormat="1" ht="34.5" customHeight="1">
      <c r="A7" s="5"/>
      <c r="B7" s="5"/>
      <c r="C7" s="5"/>
      <c r="D7" s="5"/>
      <c r="E7" s="5"/>
      <c r="F7" s="5"/>
      <c r="G7" s="5"/>
    </row>
    <row r="8" spans="1:7" s="1" customFormat="1" ht="34.5" customHeight="1">
      <c r="A8" s="5"/>
      <c r="B8" s="5"/>
      <c r="C8" s="5"/>
      <c r="D8" s="5"/>
      <c r="E8" s="5"/>
      <c r="F8" s="5"/>
      <c r="G8" s="5"/>
    </row>
    <row r="9" spans="1:7" s="1" customFormat="1" ht="34.5" customHeight="1">
      <c r="A9" s="5"/>
      <c r="B9" s="5"/>
      <c r="C9" s="5"/>
      <c r="D9" s="5"/>
      <c r="E9" s="5"/>
      <c r="F9" s="5"/>
      <c r="G9" s="5"/>
    </row>
    <row r="10" spans="1:7" s="1" customFormat="1" ht="34.5" customHeight="1">
      <c r="A10" s="5"/>
      <c r="B10" s="5"/>
      <c r="C10" s="5"/>
      <c r="D10" s="5"/>
      <c r="E10" s="5"/>
      <c r="F10" s="5"/>
      <c r="G10" s="5"/>
    </row>
  </sheetData>
  <sheetProtection/>
  <mergeCells count="1">
    <mergeCell ref="A1:G1"/>
  </mergeCell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2"/>
  <sheetViews>
    <sheetView zoomScaleSheetLayoutView="100" zoomScalePageLayoutView="0" workbookViewId="0" topLeftCell="A1">
      <selection activeCell="H5" sqref="H5"/>
    </sheetView>
  </sheetViews>
  <sheetFormatPr defaultColWidth="9.00390625" defaultRowHeight="14.25"/>
  <cols>
    <col min="1" max="1" width="4.50390625" style="0" customWidth="1"/>
    <col min="2" max="2" width="51.50390625" style="0" customWidth="1"/>
    <col min="3" max="3" width="6.25390625" style="0" customWidth="1"/>
    <col min="4" max="4" width="45.75390625" style="0" customWidth="1"/>
    <col min="5" max="5" width="6.375" style="0" customWidth="1"/>
    <col min="6" max="6" width="7.75390625" style="0" customWidth="1"/>
  </cols>
  <sheetData>
    <row r="1" spans="1:6" ht="24.75" customHeight="1">
      <c r="A1" s="15" t="s">
        <v>0</v>
      </c>
      <c r="B1" s="13" t="s">
        <v>49</v>
      </c>
      <c r="C1" s="13"/>
      <c r="D1" s="14" t="s">
        <v>50</v>
      </c>
      <c r="E1" s="14"/>
      <c r="F1" s="16" t="s">
        <v>18</v>
      </c>
    </row>
    <row r="2" spans="1:6" ht="20.25" customHeight="1">
      <c r="A2" s="14"/>
      <c r="B2" s="9" t="s">
        <v>2</v>
      </c>
      <c r="C2" s="8" t="s">
        <v>51</v>
      </c>
      <c r="D2" s="9" t="s">
        <v>2</v>
      </c>
      <c r="E2" s="8" t="s">
        <v>51</v>
      </c>
      <c r="F2" s="17"/>
    </row>
    <row r="3" spans="1:6" ht="55.5" customHeight="1">
      <c r="A3" s="5">
        <v>1</v>
      </c>
      <c r="B3" s="6" t="s">
        <v>48</v>
      </c>
      <c r="C3" s="4">
        <v>7.5</v>
      </c>
      <c r="D3" s="7" t="s">
        <v>19</v>
      </c>
      <c r="E3" s="4">
        <v>8</v>
      </c>
      <c r="F3" s="4">
        <f>(C3+E3)/2</f>
        <v>7.75</v>
      </c>
    </row>
    <row r="4" spans="1:6" ht="55.5" customHeight="1">
      <c r="A4" s="5">
        <v>2</v>
      </c>
      <c r="B4" s="6" t="s">
        <v>25</v>
      </c>
      <c r="C4" s="4">
        <v>8.2</v>
      </c>
      <c r="D4" s="7" t="s">
        <v>26</v>
      </c>
      <c r="E4" s="4">
        <v>8.5</v>
      </c>
      <c r="F4" s="4">
        <f aca="true" t="shared" si="0" ref="F4:F22">(C4+E4)/2</f>
        <v>8.35</v>
      </c>
    </row>
    <row r="5" spans="1:6" ht="82.5" customHeight="1">
      <c r="A5" s="5">
        <v>3</v>
      </c>
      <c r="B5" s="6" t="s">
        <v>3</v>
      </c>
      <c r="C5" s="4">
        <v>7.6</v>
      </c>
      <c r="D5" s="7" t="s">
        <v>27</v>
      </c>
      <c r="E5" s="4">
        <v>7.9</v>
      </c>
      <c r="F5" s="4">
        <f t="shared" si="0"/>
        <v>7.75</v>
      </c>
    </row>
    <row r="6" spans="1:6" ht="55.5" customHeight="1">
      <c r="A6" s="5">
        <v>4</v>
      </c>
      <c r="B6" s="6" t="s">
        <v>4</v>
      </c>
      <c r="C6" s="4">
        <v>5</v>
      </c>
      <c r="D6" s="7" t="s">
        <v>28</v>
      </c>
      <c r="E6" s="4">
        <v>8</v>
      </c>
      <c r="F6" s="4">
        <f t="shared" si="0"/>
        <v>6.5</v>
      </c>
    </row>
    <row r="7" spans="1:6" ht="55.5" customHeight="1">
      <c r="A7" s="5">
        <v>5</v>
      </c>
      <c r="B7" s="6" t="s">
        <v>5</v>
      </c>
      <c r="C7" s="4">
        <v>8</v>
      </c>
      <c r="D7" s="7" t="s">
        <v>29</v>
      </c>
      <c r="E7" s="4">
        <v>8.8</v>
      </c>
      <c r="F7" s="4">
        <f t="shared" si="0"/>
        <v>8.4</v>
      </c>
    </row>
    <row r="8" spans="1:6" ht="55.5" customHeight="1">
      <c r="A8" s="5">
        <v>6</v>
      </c>
      <c r="B8" s="6" t="s">
        <v>9</v>
      </c>
      <c r="C8" s="4">
        <v>7.8</v>
      </c>
      <c r="D8" s="7" t="s">
        <v>30</v>
      </c>
      <c r="E8" s="4">
        <v>8.1</v>
      </c>
      <c r="F8" s="4">
        <f t="shared" si="0"/>
        <v>7.949999999999999</v>
      </c>
    </row>
    <row r="9" spans="1:6" ht="55.5" customHeight="1">
      <c r="A9" s="5">
        <v>7</v>
      </c>
      <c r="B9" s="6" t="s">
        <v>31</v>
      </c>
      <c r="C9" s="4">
        <v>7</v>
      </c>
      <c r="D9" s="7" t="s">
        <v>32</v>
      </c>
      <c r="E9" s="4">
        <v>7.5</v>
      </c>
      <c r="F9" s="4">
        <f t="shared" si="0"/>
        <v>7.25</v>
      </c>
    </row>
    <row r="10" spans="1:6" ht="55.5" customHeight="1">
      <c r="A10" s="5">
        <v>8</v>
      </c>
      <c r="B10" s="6" t="s">
        <v>7</v>
      </c>
      <c r="C10" s="4">
        <v>7.8</v>
      </c>
      <c r="D10" s="7" t="s">
        <v>33</v>
      </c>
      <c r="E10" s="4">
        <v>8.1</v>
      </c>
      <c r="F10" s="4">
        <f t="shared" si="0"/>
        <v>7.949999999999999</v>
      </c>
    </row>
    <row r="11" spans="1:6" ht="55.5" customHeight="1">
      <c r="A11" s="5">
        <v>9</v>
      </c>
      <c r="B11" s="6" t="s">
        <v>8</v>
      </c>
      <c r="C11" s="4">
        <v>8.5</v>
      </c>
      <c r="D11" s="7" t="s">
        <v>34</v>
      </c>
      <c r="E11" s="4">
        <v>9</v>
      </c>
      <c r="F11" s="4">
        <f t="shared" si="0"/>
        <v>8.75</v>
      </c>
    </row>
    <row r="12" spans="1:6" ht="55.5" customHeight="1">
      <c r="A12" s="5">
        <v>10</v>
      </c>
      <c r="B12" s="6" t="s">
        <v>6</v>
      </c>
      <c r="C12" s="4">
        <v>6.5</v>
      </c>
      <c r="D12" s="7" t="s">
        <v>35</v>
      </c>
      <c r="E12" s="4">
        <v>7</v>
      </c>
      <c r="F12" s="4">
        <f t="shared" si="0"/>
        <v>6.75</v>
      </c>
    </row>
    <row r="13" spans="1:6" ht="55.5" customHeight="1">
      <c r="A13" s="5">
        <v>11</v>
      </c>
      <c r="B13" s="6" t="s">
        <v>36</v>
      </c>
      <c r="C13" s="4">
        <v>8</v>
      </c>
      <c r="D13" s="7" t="s">
        <v>37</v>
      </c>
      <c r="E13" s="4">
        <v>8</v>
      </c>
      <c r="F13" s="4">
        <f t="shared" si="0"/>
        <v>8</v>
      </c>
    </row>
    <row r="14" spans="1:6" ht="55.5" customHeight="1">
      <c r="A14" s="5">
        <v>12</v>
      </c>
      <c r="B14" s="6" t="s">
        <v>38</v>
      </c>
      <c r="C14" s="4">
        <v>6</v>
      </c>
      <c r="D14" s="7" t="s">
        <v>39</v>
      </c>
      <c r="E14" s="4">
        <v>7</v>
      </c>
      <c r="F14" s="4">
        <f t="shared" si="0"/>
        <v>6.5</v>
      </c>
    </row>
    <row r="15" spans="1:6" ht="55.5" customHeight="1">
      <c r="A15" s="5">
        <v>13</v>
      </c>
      <c r="B15" s="6" t="s">
        <v>11</v>
      </c>
      <c r="C15" s="4">
        <v>6</v>
      </c>
      <c r="D15" s="7" t="s">
        <v>40</v>
      </c>
      <c r="E15" s="4">
        <v>7.5</v>
      </c>
      <c r="F15" s="4">
        <f t="shared" si="0"/>
        <v>6.75</v>
      </c>
    </row>
    <row r="16" spans="1:6" ht="55.5" customHeight="1">
      <c r="A16" s="5">
        <v>14</v>
      </c>
      <c r="B16" s="6" t="s">
        <v>10</v>
      </c>
      <c r="C16" s="4">
        <v>8.1</v>
      </c>
      <c r="D16" s="7" t="s">
        <v>41</v>
      </c>
      <c r="E16" s="4">
        <v>8.6</v>
      </c>
      <c r="F16" s="4">
        <f t="shared" si="0"/>
        <v>8.35</v>
      </c>
    </row>
    <row r="17" spans="1:6" ht="55.5" customHeight="1">
      <c r="A17" s="5">
        <v>15</v>
      </c>
      <c r="B17" s="6" t="s">
        <v>12</v>
      </c>
      <c r="C17" s="4">
        <v>7.8</v>
      </c>
      <c r="D17" s="7" t="s">
        <v>42</v>
      </c>
      <c r="E17" s="4">
        <v>8.8</v>
      </c>
      <c r="F17" s="4">
        <f t="shared" si="0"/>
        <v>8.3</v>
      </c>
    </row>
    <row r="18" spans="1:6" ht="55.5" customHeight="1">
      <c r="A18" s="5">
        <v>16</v>
      </c>
      <c r="B18" s="6" t="s">
        <v>13</v>
      </c>
      <c r="C18" s="4">
        <v>6</v>
      </c>
      <c r="D18" s="7" t="s">
        <v>43</v>
      </c>
      <c r="E18" s="4">
        <v>7</v>
      </c>
      <c r="F18" s="4">
        <f t="shared" si="0"/>
        <v>6.5</v>
      </c>
    </row>
    <row r="19" spans="1:6" ht="55.5" customHeight="1">
      <c r="A19" s="5">
        <v>17</v>
      </c>
      <c r="B19" s="6" t="s">
        <v>14</v>
      </c>
      <c r="C19" s="4">
        <v>7.5</v>
      </c>
      <c r="D19" s="7" t="s">
        <v>44</v>
      </c>
      <c r="E19" s="4">
        <v>7.8</v>
      </c>
      <c r="F19" s="4">
        <f t="shared" si="0"/>
        <v>7.65</v>
      </c>
    </row>
    <row r="20" spans="1:6" ht="55.5" customHeight="1">
      <c r="A20" s="5">
        <v>18</v>
      </c>
      <c r="B20" s="6" t="s">
        <v>17</v>
      </c>
      <c r="C20" s="4">
        <v>8.2</v>
      </c>
      <c r="D20" s="7" t="s">
        <v>45</v>
      </c>
      <c r="E20" s="4">
        <v>8.5</v>
      </c>
      <c r="F20" s="4">
        <f t="shared" si="0"/>
        <v>8.35</v>
      </c>
    </row>
    <row r="21" spans="1:6" ht="55.5" customHeight="1">
      <c r="A21" s="5">
        <v>19</v>
      </c>
      <c r="B21" s="6" t="s">
        <v>15</v>
      </c>
      <c r="C21" s="4">
        <v>8</v>
      </c>
      <c r="D21" s="7" t="s">
        <v>46</v>
      </c>
      <c r="E21" s="4">
        <v>8.5</v>
      </c>
      <c r="F21" s="4">
        <f t="shared" si="0"/>
        <v>8.25</v>
      </c>
    </row>
    <row r="22" spans="1:6" ht="55.5" customHeight="1">
      <c r="A22" s="5">
        <v>20</v>
      </c>
      <c r="B22" s="6" t="s">
        <v>16</v>
      </c>
      <c r="C22" s="4">
        <v>7</v>
      </c>
      <c r="D22" s="7" t="s">
        <v>47</v>
      </c>
      <c r="E22" s="4">
        <v>7.5</v>
      </c>
      <c r="F22" s="4">
        <f t="shared" si="0"/>
        <v>7.25</v>
      </c>
    </row>
  </sheetData>
  <sheetProtection/>
  <mergeCells count="4">
    <mergeCell ref="B1:C1"/>
    <mergeCell ref="D1:E1"/>
    <mergeCell ref="A1:A2"/>
    <mergeCell ref="F1:F2"/>
  </mergeCells>
  <printOptions/>
  <pageMargins left="0.75" right="0.75" top="1" bottom="1" header="0.51" footer="0.51"/>
  <pageSetup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2018-06-29T01:12:05Z</cp:lastPrinted>
  <dcterms:created xsi:type="dcterms:W3CDTF">2015-06-22T00:50:18Z</dcterms:created>
  <dcterms:modified xsi:type="dcterms:W3CDTF">2019-04-12T01:25:47Z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